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OP-2019\obiavi\Pravec-SMR\dokumentacia-SMR-Pravec_19022019\"/>
    </mc:Choice>
  </mc:AlternateContent>
  <bookViews>
    <workbookView xWindow="4740" yWindow="1635" windowWidth="13560" windowHeight="9885"/>
  </bookViews>
  <sheets>
    <sheet name="SMR_Pravec 2019)" sheetId="7" r:id="rId1"/>
  </sheets>
  <calcPr calcId="162913"/>
</workbook>
</file>

<file path=xl/calcChain.xml><?xml version="1.0" encoding="utf-8"?>
<calcChain xmlns="http://schemas.openxmlformats.org/spreadsheetml/2006/main">
  <c r="A70" i="7" l="1"/>
  <c r="A71" i="7" s="1"/>
  <c r="A72" i="7" s="1"/>
  <c r="A73" i="7" s="1"/>
  <c r="A74" i="7" s="1"/>
  <c r="A75" i="7" s="1"/>
  <c r="A76" i="7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3" i="7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9" i="7"/>
  <c r="A40" i="7" s="1"/>
  <c r="A41" i="7" s="1"/>
  <c r="A42" i="7" s="1"/>
  <c r="A43" i="7" s="1"/>
  <c r="A46" i="7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60" i="7"/>
  <c r="A61" i="7" s="1"/>
  <c r="A62" i="7" s="1"/>
  <c r="A63" i="7" s="1"/>
  <c r="A64" i="7" s="1"/>
  <c r="A65" i="7" s="1"/>
  <c r="A66" i="7" s="1"/>
</calcChain>
</file>

<file path=xl/sharedStrings.xml><?xml version="1.0" encoding="utf-8"?>
<sst xmlns="http://schemas.openxmlformats.org/spreadsheetml/2006/main" count="142" uniqueCount="93">
  <si>
    <t>No</t>
  </si>
  <si>
    <t>МЯРКА</t>
  </si>
  <si>
    <t>Количество</t>
  </si>
  <si>
    <t xml:space="preserve">Видове ремонтни работи </t>
  </si>
  <si>
    <t>Строително - монтажни работи ( СМР)</t>
  </si>
  <si>
    <t>I.</t>
  </si>
  <si>
    <t>Работи по подготовка на строителната площадка</t>
  </si>
  <si>
    <t>м3</t>
  </si>
  <si>
    <t>бр</t>
  </si>
  <si>
    <t>м2</t>
  </si>
  <si>
    <t>Обща стойност  в лв. без ДДС</t>
  </si>
  <si>
    <t>Демонтаж на бетонови плочи по алейна настилка</t>
  </si>
  <si>
    <t>Демонтаж на бетонови плочи по стълби</t>
  </si>
  <si>
    <t>Премахване на стара замазка под бетонови плочи при стълби</t>
  </si>
  <si>
    <t>Демонтаж на облицовка по бетонов борд на стълби</t>
  </si>
  <si>
    <t>Демонтаж на циментов хастар по бордове на стълби</t>
  </si>
  <si>
    <t>Демонтаж на стара пясъчна основа под бетонови плочи h=10см</t>
  </si>
  <si>
    <t>Демонтаж на осветителни тела за алейно осветление</t>
  </si>
  <si>
    <t>Демонтаж на отвоснителна решетка 520/20 см</t>
  </si>
  <si>
    <t>Демонтаж на метални ограждащи елементи 50/200 см</t>
  </si>
  <si>
    <t>Извозване на строителни отпадъци и депониране</t>
  </si>
  <si>
    <t>Подреждане и складиране на здрави бетонови плочи</t>
  </si>
  <si>
    <t>II.</t>
  </si>
  <si>
    <t>СМР на сгради и стр.съоръжения или на части от тях- архитектура</t>
  </si>
  <si>
    <t>Доставка и монтаж на бетонови плочи за алейна настилка -цвят 1 /сиво/</t>
  </si>
  <si>
    <t>Доставка и монтаж на бетонови плочи за алейна настилка -цвят 2/червено/</t>
  </si>
  <si>
    <t>Доставка и направа на циментова замазка по стълби с деб 5 см</t>
  </si>
  <si>
    <t>Доставка и монтаж на бетонови плочи по стълби</t>
  </si>
  <si>
    <t>Доставка и направа на циментов  хастар по борд на  стълби с деб 5 см</t>
  </si>
  <si>
    <t>Доставка и монтаж на бетонови плочи по бетонов борд на стълби-цвят 1 /сиво/</t>
  </si>
  <si>
    <t>Направа на изкоп за бетонов бордюр /с дъл. 30см и шир. 20 см/</t>
  </si>
  <si>
    <t>м</t>
  </si>
  <si>
    <t>Доставка и монтаж на бетонов  бордюр -100/5/25 см</t>
  </si>
  <si>
    <t xml:space="preserve">Изкърпване на бетонов бордюр </t>
  </si>
  <si>
    <t xml:space="preserve">м2 </t>
  </si>
  <si>
    <t>Доставка и направа на пясъчна основа под бетонови плочи по алеи с деб. 10см</t>
  </si>
  <si>
    <t>Досъавка и полагане на мразоустойчиво лепило за монтаж на бетонови плочи по борд и стъпала 2.5 кг/м2</t>
  </si>
  <si>
    <t>кг</t>
  </si>
  <si>
    <t xml:space="preserve">Почистване на стълби  пред централен вход </t>
  </si>
  <si>
    <t xml:space="preserve">Доставка и монтаж на метална отводнителна решетка 520/20 см </t>
  </si>
  <si>
    <t>III.</t>
  </si>
  <si>
    <t>IV.</t>
  </si>
  <si>
    <t>СМР - АЛЕЙНО ОСВЕТЛЕНИЕ</t>
  </si>
  <si>
    <t xml:space="preserve">Тръбна мрежа </t>
  </si>
  <si>
    <t>Трасиране за изкоп за подземна тръбна мрежа</t>
  </si>
  <si>
    <t xml:space="preserve">Направа на изкоп със засипване и трамбоване с вис. 0.85м шир. 0.45м </t>
  </si>
  <si>
    <t>Доставка и полагане на PVC тръби Ф 36 в изкоп</t>
  </si>
  <si>
    <t>Доставка и полагане на PVC сигнална лентав изкоп</t>
  </si>
  <si>
    <t>Направа на кабелна единична шахта от плътни бетонови блокчета и капак с дължина 0.90м, шир. 0.60м и вис. 1.50м</t>
  </si>
  <si>
    <t>Доставка и направа на пясъчна основа в изкоп с деб. 10см</t>
  </si>
  <si>
    <t>Осветителна инсталация</t>
  </si>
  <si>
    <t>Доставка и монтаж по схема на ел.табло Тро</t>
  </si>
  <si>
    <t>Доставка и изтегляне на кабел САВТ 3х2.5мм2 в РVC от подземна тръбна мрежа</t>
  </si>
  <si>
    <t>Доставка и изтегляне на кабел САВТ 3х4мм2 в РVC от подземна тръбна мрежа</t>
  </si>
  <si>
    <t xml:space="preserve">Суха разделка и свързване към съоражение на кабел САВТ 3х2.5мм2 </t>
  </si>
  <si>
    <t>Суха разделка и свързване към съоражение на кабел САВТ 3х4мм2</t>
  </si>
  <si>
    <t>Изпитване на кабел САВТ 3х2.5мм3</t>
  </si>
  <si>
    <t>Изпитване на кабел САВТ 3х4мм4</t>
  </si>
  <si>
    <t>Доставка и монтаж по парково осветително тяло тип IP54 E27 LED 20W, комплект с горещопоцинкован стоманотръбен стълб с височина 4.0м с вградена разклонителна кутия IP44 и разглобяемо съединение за заземляване /вкл. опроводен с кабел САВТ3х2.5мм2/</t>
  </si>
  <si>
    <t xml:space="preserve">Направа на бетонов фундамент /по детайл/ за монтаж на стоманотръбен стълб  с предварително заложени гофрирани тръби Ф36 </t>
  </si>
  <si>
    <t>Доставка и монтаж на фотоклетка /сензор за осветеност/ IP44,230W, 16A</t>
  </si>
  <si>
    <t>Доставка и монтаж на заземител тип "Електрод" от по 2 бр. горещопоцинкован L профил 63/63/6 мм</t>
  </si>
  <si>
    <t>Измерване на преходно съпротивление на заземител</t>
  </si>
  <si>
    <t>V.</t>
  </si>
  <si>
    <t>СМР на сгради и стр.съоръжения или на части от тях - конструкция</t>
  </si>
  <si>
    <t xml:space="preserve">Направа на изкоп </t>
  </si>
  <si>
    <t>Направа на обратен насип</t>
  </si>
  <si>
    <t>Доставка и полагане на подложен бетон В10</t>
  </si>
  <si>
    <t>Доставка и полагане на бетон В25</t>
  </si>
  <si>
    <t>Доставка и направа на кофраж</t>
  </si>
  <si>
    <t>Доставка и монтаж на армировачна стомана В500В /Т-IV/</t>
  </si>
  <si>
    <t>Доставка и монтаж на стоманена конструкция стомана S235JR</t>
  </si>
  <si>
    <t>Доставка и монтаж на анкерен болт М20х1060 кл.5.8 сшайби и контра гайки</t>
  </si>
  <si>
    <t>Паркоустройство</t>
  </si>
  <si>
    <t>Доставка, засаждане и укрепване на иглолистни разстения,  вкл. еднократно поливане, -размер h150/170см / кълбовидните  d60/</t>
  </si>
  <si>
    <t>Доставка и засаждане на декоративни храсти,  вкл. еднократно поливане, -размер со 3L</t>
  </si>
  <si>
    <t>Резитба на храсти- подмладяване и оформяне на корона</t>
  </si>
  <si>
    <t>Резитба и оформяне корона на дървета, отсичане на сухи клони и замазване на отрезите</t>
  </si>
  <si>
    <t>Презатревяване на участъци пред живите плетове и около новозасадените храсти -всички операции /прекопаване,подравняване, засяване, зариване, валиране, наторяване, поливяане/</t>
  </si>
  <si>
    <t>3.1.</t>
  </si>
  <si>
    <t>3.2.</t>
  </si>
  <si>
    <t xml:space="preserve">ПРИЛОЖЕНИЕ N 1 КЪМ ЦЕНОВО ПРЕДЛОЖЕНИЕ </t>
  </si>
  <si>
    <t>Дата ………..</t>
  </si>
  <si>
    <t>Подпис …………………………………….…………</t>
  </si>
  <si>
    <t>Име, фамилия ……………………...…………..</t>
  </si>
  <si>
    <t>Участник ……………………………..……………..</t>
  </si>
  <si>
    <t>Печат ……………………………………..……………</t>
  </si>
  <si>
    <t>Непредвидени разходи - 5% от поз. 56</t>
  </si>
  <si>
    <t>Общо /сума от поз. 1 до поз. 55 вкл./</t>
  </si>
  <si>
    <t>Максималната  стойност за изпълнение на поръчката в лв. без ДДС е 258 772.86 лв.</t>
  </si>
  <si>
    <t>Единична цена в лв. без ДДС</t>
  </si>
  <si>
    <t xml:space="preserve">Обща стойност за изпълнение на поръчката /сума от поз. 56 + поз. 57/ - </t>
  </si>
  <si>
    <t>на обществена поръчка с предмет "Реновиране на част от дворното пространство на Националната професионална гимназия по компютърни технологии и системи - гр. Правец"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</si>
</sst>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2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8"/>
      <name val="Calibri"/>
      <family val="2"/>
    </font>
    <font>
      <u/>
      <sz val="11"/>
      <color indexed="12"/>
      <name val="Calibri"/>
      <family val="2"/>
    </font>
    <font>
      <sz val="11"/>
      <name val="Calibri"/>
      <family val="2"/>
    </font>
    <font>
      <b/>
      <sz val="11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9" fillId="0" borderId="0" xfId="1" applyFont="1" applyAlignment="1" applyProtection="1"/>
    <xf numFmtId="0" fontId="6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2" fontId="1" fillId="0" borderId="0" xfId="0" applyNumberFormat="1" applyFont="1"/>
    <xf numFmtId="2" fontId="0" fillId="0" borderId="0" xfId="0" applyNumberFormat="1"/>
    <xf numFmtId="0" fontId="10" fillId="3" borderId="7" xfId="0" applyFont="1" applyFill="1" applyBorder="1" applyAlignment="1">
      <alignment horizontal="center"/>
    </xf>
    <xf numFmtId="0" fontId="14" fillId="0" borderId="8" xfId="0" applyNumberFormat="1" applyFont="1" applyBorder="1" applyAlignment="1">
      <alignment horizontal="center"/>
    </xf>
    <xf numFmtId="0" fontId="15" fillId="0" borderId="9" xfId="0" applyFont="1" applyBorder="1" applyAlignment="1">
      <alignment wrapText="1"/>
    </xf>
    <xf numFmtId="0" fontId="15" fillId="0" borderId="9" xfId="0" applyFont="1" applyBorder="1" applyAlignment="1">
      <alignment horizontal="center"/>
    </xf>
    <xf numFmtId="2" fontId="16" fillId="0" borderId="9" xfId="0" applyNumberFormat="1" applyFont="1" applyBorder="1"/>
    <xf numFmtId="2" fontId="16" fillId="4" borderId="9" xfId="0" applyNumberFormat="1" applyFont="1" applyFill="1" applyBorder="1"/>
    <xf numFmtId="2" fontId="11" fillId="5" borderId="10" xfId="0" applyNumberFormat="1" applyFont="1" applyFill="1" applyBorder="1"/>
    <xf numFmtId="0" fontId="14" fillId="0" borderId="11" xfId="0" applyNumberFormat="1" applyFont="1" applyBorder="1" applyAlignment="1">
      <alignment horizontal="center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/>
    </xf>
    <xf numFmtId="2" fontId="16" fillId="0" borderId="3" xfId="0" applyNumberFormat="1" applyFont="1" applyBorder="1"/>
    <xf numFmtId="2" fontId="16" fillId="4" borderId="3" xfId="0" applyNumberFormat="1" applyFont="1" applyFill="1" applyBorder="1"/>
    <xf numFmtId="2" fontId="11" fillId="5" borderId="12" xfId="0" applyNumberFormat="1" applyFont="1" applyFill="1" applyBorder="1"/>
    <xf numFmtId="0" fontId="13" fillId="0" borderId="11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wrapText="1"/>
    </xf>
    <xf numFmtId="2" fontId="14" fillId="4" borderId="3" xfId="0" applyNumberFormat="1" applyFont="1" applyFill="1" applyBorder="1"/>
    <xf numFmtId="2" fontId="14" fillId="5" borderId="12" xfId="0" applyNumberFormat="1" applyFont="1" applyFill="1" applyBorder="1"/>
    <xf numFmtId="0" fontId="10" fillId="3" borderId="11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2" fontId="17" fillId="3" borderId="3" xfId="0" applyNumberFormat="1" applyFont="1" applyFill="1" applyBorder="1"/>
    <xf numFmtId="2" fontId="18" fillId="3" borderId="12" xfId="0" applyNumberFormat="1" applyFont="1" applyFill="1" applyBorder="1"/>
    <xf numFmtId="0" fontId="14" fillId="0" borderId="11" xfId="0" applyFont="1" applyBorder="1" applyAlignment="1">
      <alignment horizontal="center"/>
    </xf>
    <xf numFmtId="0" fontId="14" fillId="3" borderId="3" xfId="0" applyFont="1" applyFill="1" applyBorder="1" applyAlignment="1">
      <alignment shrinkToFit="1"/>
    </xf>
    <xf numFmtId="0" fontId="14" fillId="3" borderId="3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 wrapText="1"/>
    </xf>
    <xf numFmtId="0" fontId="13" fillId="6" borderId="11" xfId="0" applyFont="1" applyFill="1" applyBorder="1" applyAlignment="1">
      <alignment horizontal="center"/>
    </xf>
    <xf numFmtId="0" fontId="14" fillId="6" borderId="3" xfId="0" applyFont="1" applyFill="1" applyBorder="1" applyAlignment="1">
      <alignment wrapText="1"/>
    </xf>
    <xf numFmtId="0" fontId="15" fillId="6" borderId="3" xfId="0" applyFont="1" applyFill="1" applyBorder="1" applyAlignment="1">
      <alignment horizontal="center"/>
    </xf>
    <xf numFmtId="2" fontId="16" fillId="6" borderId="3" xfId="0" applyNumberFormat="1" applyFont="1" applyFill="1" applyBorder="1"/>
    <xf numFmtId="2" fontId="11" fillId="6" borderId="12" xfId="0" applyNumberFormat="1" applyFont="1" applyFill="1" applyBorder="1"/>
    <xf numFmtId="0" fontId="15" fillId="0" borderId="3" xfId="0" applyFont="1" applyFill="1" applyBorder="1" applyAlignment="1">
      <alignment wrapText="1"/>
    </xf>
    <xf numFmtId="0" fontId="13" fillId="0" borderId="11" xfId="0" applyFont="1" applyBorder="1" applyAlignment="1">
      <alignment horizontal="center"/>
    </xf>
    <xf numFmtId="0" fontId="6" fillId="3" borderId="3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5" xfId="0" applyFont="1" applyFill="1" applyBorder="1" applyAlignment="1">
      <alignment vertical="center"/>
    </xf>
    <xf numFmtId="2" fontId="2" fillId="4" borderId="1" xfId="0" applyNumberFormat="1" applyFont="1" applyFill="1" applyBorder="1" applyAlignment="1">
      <alignment horizontal="center" vertical="center" textRotation="90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vertical="center" wrapText="1"/>
    </xf>
    <xf numFmtId="2" fontId="2" fillId="5" borderId="16" xfId="0" applyNumberFormat="1" applyFont="1" applyFill="1" applyBorder="1" applyAlignment="1">
      <alignment horizontal="center" vertical="center" textRotation="90" wrapText="1"/>
    </xf>
    <xf numFmtId="164" fontId="2" fillId="5" borderId="5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14" fillId="0" borderId="11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2" fontId="16" fillId="0" borderId="3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14" fillId="0" borderId="3" xfId="0" applyNumberFormat="1" applyFont="1" applyBorder="1" applyAlignment="1">
      <alignment horizontal="center"/>
    </xf>
    <xf numFmtId="2" fontId="11" fillId="5" borderId="3" xfId="0" applyNumberFormat="1" applyFont="1" applyFill="1" applyBorder="1"/>
    <xf numFmtId="2" fontId="19" fillId="5" borderId="3" xfId="0" applyNumberFormat="1" applyFont="1" applyFill="1" applyBorder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3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zoomScaleNormal="100" workbookViewId="0">
      <selection activeCell="J6" sqref="J6"/>
    </sheetView>
  </sheetViews>
  <sheetFormatPr defaultRowHeight="15" x14ac:dyDescent="0.25"/>
  <cols>
    <col min="1" max="1" width="5.42578125" customWidth="1"/>
    <col min="2" max="2" width="36.42578125" customWidth="1"/>
    <col min="3" max="3" width="6.140625" customWidth="1"/>
    <col min="4" max="4" width="8.5703125" customWidth="1"/>
    <col min="5" max="5" width="13" style="14" customWidth="1"/>
    <col min="6" max="6" width="15.5703125" customWidth="1"/>
    <col min="8" max="8" width="9.5703125" bestFit="1" customWidth="1"/>
  </cols>
  <sheetData>
    <row r="1" spans="1:8" ht="13.5" customHeight="1" x14ac:dyDescent="0.25">
      <c r="A1" s="67"/>
      <c r="B1" s="67"/>
      <c r="C1" s="67"/>
      <c r="D1" s="67"/>
      <c r="E1" s="67"/>
      <c r="F1" s="67"/>
    </row>
    <row r="2" spans="1:8" ht="13.5" customHeight="1" x14ac:dyDescent="0.25">
      <c r="A2" s="68" t="s">
        <v>81</v>
      </c>
      <c r="B2" s="68"/>
      <c r="C2" s="68"/>
      <c r="D2" s="68"/>
      <c r="E2" s="68"/>
      <c r="F2" s="68"/>
    </row>
    <row r="3" spans="1:8" ht="38.25" customHeight="1" x14ac:dyDescent="0.25">
      <c r="A3" s="69" t="s">
        <v>92</v>
      </c>
      <c r="B3" s="69"/>
      <c r="C3" s="69"/>
      <c r="D3" s="69"/>
      <c r="E3" s="69"/>
      <c r="F3" s="69"/>
    </row>
    <row r="4" spans="1:8" ht="20.25" customHeight="1" thickBot="1" x14ac:dyDescent="0.3">
      <c r="A4" s="70"/>
      <c r="B4" s="70"/>
      <c r="C4" s="70"/>
      <c r="D4" s="70"/>
      <c r="E4" s="70"/>
      <c r="F4" s="70"/>
      <c r="H4" s="6"/>
    </row>
    <row r="5" spans="1:8" ht="75.75" customHeight="1" thickBot="1" x14ac:dyDescent="0.3">
      <c r="A5" s="3" t="s">
        <v>0</v>
      </c>
      <c r="B5" s="4" t="s">
        <v>3</v>
      </c>
      <c r="C5" s="2" t="s">
        <v>1</v>
      </c>
      <c r="D5" s="2" t="s">
        <v>2</v>
      </c>
      <c r="E5" s="51" t="s">
        <v>90</v>
      </c>
      <c r="F5" s="54" t="s">
        <v>10</v>
      </c>
    </row>
    <row r="6" spans="1:8" x14ac:dyDescent="0.25">
      <c r="A6" s="9"/>
      <c r="B6" s="10"/>
      <c r="C6" s="11"/>
      <c r="D6" s="11"/>
      <c r="E6" s="52"/>
      <c r="F6" s="55"/>
    </row>
    <row r="7" spans="1:8" ht="15.75" customHeight="1" x14ac:dyDescent="0.25">
      <c r="A7" s="8"/>
      <c r="B7" s="12" t="s">
        <v>4</v>
      </c>
      <c r="C7" s="7"/>
      <c r="D7" s="7"/>
      <c r="E7" s="53"/>
      <c r="F7" s="56"/>
    </row>
    <row r="8" spans="1:8" ht="21.75" customHeight="1" thickBot="1" x14ac:dyDescent="0.3">
      <c r="A8" s="15" t="s">
        <v>5</v>
      </c>
      <c r="B8" s="48" t="s">
        <v>6</v>
      </c>
      <c r="C8" s="49"/>
      <c r="D8" s="49"/>
      <c r="E8" s="49"/>
      <c r="F8" s="50"/>
    </row>
    <row r="9" spans="1:8" ht="31.5" customHeight="1" x14ac:dyDescent="0.25">
      <c r="A9" s="16">
        <v>1</v>
      </c>
      <c r="B9" s="17" t="s">
        <v>11</v>
      </c>
      <c r="C9" s="18" t="s">
        <v>9</v>
      </c>
      <c r="D9" s="19">
        <v>1942</v>
      </c>
      <c r="E9" s="20"/>
      <c r="F9" s="21"/>
    </row>
    <row r="10" spans="1:8" ht="21.75" customHeight="1" x14ac:dyDescent="0.25">
      <c r="A10" s="22">
        <f t="shared" ref="A10:A19" si="0">A9+1</f>
        <v>2</v>
      </c>
      <c r="B10" s="23" t="s">
        <v>12</v>
      </c>
      <c r="C10" s="24" t="s">
        <v>9</v>
      </c>
      <c r="D10" s="25">
        <v>396</v>
      </c>
      <c r="E10" s="26"/>
      <c r="F10" s="27"/>
    </row>
    <row r="11" spans="1:8" ht="26.25" customHeight="1" x14ac:dyDescent="0.25">
      <c r="A11" s="22">
        <f t="shared" si="0"/>
        <v>3</v>
      </c>
      <c r="B11" s="23" t="s">
        <v>13</v>
      </c>
      <c r="C11" s="24" t="s">
        <v>9</v>
      </c>
      <c r="D11" s="25">
        <v>396</v>
      </c>
      <c r="E11" s="26"/>
      <c r="F11" s="27"/>
    </row>
    <row r="12" spans="1:8" ht="26.25" x14ac:dyDescent="0.25">
      <c r="A12" s="22">
        <f t="shared" si="0"/>
        <v>4</v>
      </c>
      <c r="B12" s="23" t="s">
        <v>14</v>
      </c>
      <c r="C12" s="24" t="s">
        <v>9</v>
      </c>
      <c r="D12" s="25">
        <v>313</v>
      </c>
      <c r="E12" s="26"/>
      <c r="F12" s="27"/>
    </row>
    <row r="13" spans="1:8" ht="26.25" x14ac:dyDescent="0.25">
      <c r="A13" s="22">
        <f t="shared" si="0"/>
        <v>5</v>
      </c>
      <c r="B13" s="23" t="s">
        <v>15</v>
      </c>
      <c r="C13" s="24" t="s">
        <v>9</v>
      </c>
      <c r="D13" s="25">
        <v>313</v>
      </c>
      <c r="E13" s="26"/>
      <c r="F13" s="27"/>
    </row>
    <row r="14" spans="1:8" ht="26.25" x14ac:dyDescent="0.25">
      <c r="A14" s="22">
        <f t="shared" si="0"/>
        <v>6</v>
      </c>
      <c r="B14" s="23" t="s">
        <v>16</v>
      </c>
      <c r="C14" s="24" t="s">
        <v>7</v>
      </c>
      <c r="D14" s="25">
        <v>194</v>
      </c>
      <c r="E14" s="26"/>
      <c r="F14" s="27"/>
    </row>
    <row r="15" spans="1:8" ht="26.25" x14ac:dyDescent="0.25">
      <c r="A15" s="22">
        <f t="shared" si="0"/>
        <v>7</v>
      </c>
      <c r="B15" s="23" t="s">
        <v>17</v>
      </c>
      <c r="C15" s="24" t="s">
        <v>8</v>
      </c>
      <c r="D15" s="25">
        <v>6</v>
      </c>
      <c r="E15" s="26"/>
      <c r="F15" s="27"/>
    </row>
    <row r="16" spans="1:8" ht="26.25" x14ac:dyDescent="0.25">
      <c r="A16" s="22">
        <f t="shared" si="0"/>
        <v>8</v>
      </c>
      <c r="B16" s="23" t="s">
        <v>18</v>
      </c>
      <c r="C16" s="24" t="s">
        <v>8</v>
      </c>
      <c r="D16" s="25">
        <v>1</v>
      </c>
      <c r="E16" s="26"/>
      <c r="F16" s="27"/>
    </row>
    <row r="17" spans="1:8" ht="26.25" x14ac:dyDescent="0.25">
      <c r="A17" s="22">
        <f t="shared" si="0"/>
        <v>9</v>
      </c>
      <c r="B17" s="23" t="s">
        <v>19</v>
      </c>
      <c r="C17" s="24" t="s">
        <v>8</v>
      </c>
      <c r="D17" s="25">
        <v>10</v>
      </c>
      <c r="E17" s="26"/>
      <c r="F17" s="27"/>
    </row>
    <row r="18" spans="1:8" ht="26.25" x14ac:dyDescent="0.25">
      <c r="A18" s="22">
        <f t="shared" si="0"/>
        <v>10</v>
      </c>
      <c r="B18" s="23" t="s">
        <v>20</v>
      </c>
      <c r="C18" s="24" t="s">
        <v>7</v>
      </c>
      <c r="D18" s="25">
        <v>97</v>
      </c>
      <c r="E18" s="26"/>
      <c r="F18" s="27"/>
    </row>
    <row r="19" spans="1:8" ht="26.25" x14ac:dyDescent="0.25">
      <c r="A19" s="22">
        <f t="shared" si="0"/>
        <v>11</v>
      </c>
      <c r="B19" s="23" t="s">
        <v>21</v>
      </c>
      <c r="C19" s="24" t="s">
        <v>7</v>
      </c>
      <c r="D19" s="25">
        <v>38.840000000000003</v>
      </c>
      <c r="E19" s="26"/>
      <c r="F19" s="27"/>
    </row>
    <row r="20" spans="1:8" x14ac:dyDescent="0.25">
      <c r="A20" s="28"/>
      <c r="B20" s="23"/>
      <c r="C20" s="29"/>
      <c r="D20" s="25"/>
      <c r="E20" s="30"/>
      <c r="F20" s="31"/>
    </row>
    <row r="21" spans="1:8" x14ac:dyDescent="0.25">
      <c r="A21" s="32" t="s">
        <v>22</v>
      </c>
      <c r="B21" s="47" t="s">
        <v>23</v>
      </c>
      <c r="C21" s="33"/>
      <c r="D21" s="34"/>
      <c r="E21" s="34"/>
      <c r="F21" s="35"/>
      <c r="G21" s="1"/>
    </row>
    <row r="22" spans="1:8" ht="26.25" x14ac:dyDescent="0.25">
      <c r="A22" s="22">
        <v>12</v>
      </c>
      <c r="B22" s="23" t="s">
        <v>24</v>
      </c>
      <c r="C22" s="24" t="s">
        <v>9</v>
      </c>
      <c r="D22" s="25">
        <v>1276</v>
      </c>
      <c r="E22" s="26"/>
      <c r="F22" s="27"/>
      <c r="G22" s="1"/>
    </row>
    <row r="23" spans="1:8" ht="26.25" x14ac:dyDescent="0.25">
      <c r="A23" s="22">
        <f t="shared" ref="A23:A34" si="1">A22+1</f>
        <v>13</v>
      </c>
      <c r="B23" s="23" t="s">
        <v>25</v>
      </c>
      <c r="C23" s="24" t="s">
        <v>9</v>
      </c>
      <c r="D23" s="25">
        <v>675</v>
      </c>
      <c r="E23" s="26"/>
      <c r="F23" s="27"/>
      <c r="G23" s="1"/>
    </row>
    <row r="24" spans="1:8" ht="26.25" x14ac:dyDescent="0.25">
      <c r="A24" s="22">
        <f t="shared" si="1"/>
        <v>14</v>
      </c>
      <c r="B24" s="23" t="s">
        <v>26</v>
      </c>
      <c r="C24" s="24" t="s">
        <v>9</v>
      </c>
      <c r="D24" s="25">
        <v>396</v>
      </c>
      <c r="E24" s="26"/>
      <c r="F24" s="27"/>
      <c r="G24" s="1"/>
    </row>
    <row r="25" spans="1:8" ht="26.25" x14ac:dyDescent="0.25">
      <c r="A25" s="22">
        <f t="shared" si="1"/>
        <v>15</v>
      </c>
      <c r="B25" s="23" t="s">
        <v>27</v>
      </c>
      <c r="C25" s="24" t="s">
        <v>9</v>
      </c>
      <c r="D25" s="25">
        <v>396</v>
      </c>
      <c r="E25" s="26"/>
      <c r="F25" s="27"/>
      <c r="G25" s="1"/>
    </row>
    <row r="26" spans="1:8" ht="26.25" x14ac:dyDescent="0.25">
      <c r="A26" s="22">
        <f t="shared" si="1"/>
        <v>16</v>
      </c>
      <c r="B26" s="23" t="s">
        <v>28</v>
      </c>
      <c r="C26" s="24" t="s">
        <v>9</v>
      </c>
      <c r="D26" s="25">
        <v>383</v>
      </c>
      <c r="E26" s="26"/>
      <c r="F26" s="27"/>
    </row>
    <row r="27" spans="1:8" ht="26.25" x14ac:dyDescent="0.25">
      <c r="A27" s="22">
        <f t="shared" si="1"/>
        <v>17</v>
      </c>
      <c r="B27" s="23" t="s">
        <v>29</v>
      </c>
      <c r="C27" s="24" t="s">
        <v>9</v>
      </c>
      <c r="D27" s="25">
        <v>383</v>
      </c>
      <c r="E27" s="26"/>
      <c r="F27" s="27"/>
    </row>
    <row r="28" spans="1:8" ht="26.25" x14ac:dyDescent="0.25">
      <c r="A28" s="22">
        <f t="shared" si="1"/>
        <v>18</v>
      </c>
      <c r="B28" s="23" t="s">
        <v>30</v>
      </c>
      <c r="C28" s="24" t="s">
        <v>31</v>
      </c>
      <c r="D28" s="25">
        <v>988</v>
      </c>
      <c r="E28" s="26"/>
      <c r="F28" s="27"/>
    </row>
    <row r="29" spans="1:8" ht="26.25" x14ac:dyDescent="0.25">
      <c r="A29" s="22">
        <f t="shared" si="1"/>
        <v>19</v>
      </c>
      <c r="B29" s="23" t="s">
        <v>32</v>
      </c>
      <c r="C29" s="24" t="s">
        <v>31</v>
      </c>
      <c r="D29" s="25">
        <v>988</v>
      </c>
      <c r="E29" s="26"/>
      <c r="F29" s="27"/>
    </row>
    <row r="30" spans="1:8" x14ac:dyDescent="0.25">
      <c r="A30" s="22">
        <f t="shared" si="1"/>
        <v>20</v>
      </c>
      <c r="B30" s="23" t="s">
        <v>33</v>
      </c>
      <c r="C30" s="24" t="s">
        <v>34</v>
      </c>
      <c r="D30" s="25">
        <v>30</v>
      </c>
      <c r="E30" s="26"/>
      <c r="F30" s="27"/>
    </row>
    <row r="31" spans="1:8" ht="29.25" customHeight="1" x14ac:dyDescent="0.25">
      <c r="A31" s="22">
        <f t="shared" si="1"/>
        <v>21</v>
      </c>
      <c r="B31" s="23" t="s">
        <v>35</v>
      </c>
      <c r="C31" s="24" t="s">
        <v>7</v>
      </c>
      <c r="D31" s="25">
        <v>194</v>
      </c>
      <c r="E31" s="26"/>
      <c r="F31" s="27"/>
      <c r="H31" s="5"/>
    </row>
    <row r="32" spans="1:8" ht="41.25" customHeight="1" x14ac:dyDescent="0.25">
      <c r="A32" s="22">
        <f t="shared" si="1"/>
        <v>22</v>
      </c>
      <c r="B32" s="23" t="s">
        <v>36</v>
      </c>
      <c r="C32" s="24" t="s">
        <v>37</v>
      </c>
      <c r="D32" s="25">
        <v>1950</v>
      </c>
      <c r="E32" s="26"/>
      <c r="F32" s="27"/>
    </row>
    <row r="33" spans="1:10" ht="26.25" x14ac:dyDescent="0.25">
      <c r="A33" s="22">
        <f t="shared" si="1"/>
        <v>23</v>
      </c>
      <c r="B33" s="23" t="s">
        <v>38</v>
      </c>
      <c r="C33" s="24" t="s">
        <v>9</v>
      </c>
      <c r="D33" s="25">
        <v>40</v>
      </c>
      <c r="E33" s="26"/>
      <c r="F33" s="27"/>
    </row>
    <row r="34" spans="1:10" ht="26.25" x14ac:dyDescent="0.25">
      <c r="A34" s="22">
        <f t="shared" si="1"/>
        <v>24</v>
      </c>
      <c r="B34" s="23" t="s">
        <v>39</v>
      </c>
      <c r="C34" s="24" t="s">
        <v>8</v>
      </c>
      <c r="D34" s="25">
        <v>1</v>
      </c>
      <c r="E34" s="26"/>
      <c r="F34" s="27"/>
    </row>
    <row r="35" spans="1:10" x14ac:dyDescent="0.25">
      <c r="A35" s="36"/>
      <c r="B35" s="23"/>
      <c r="C35" s="24"/>
      <c r="D35" s="25"/>
      <c r="E35" s="30"/>
      <c r="F35" s="31"/>
    </row>
    <row r="36" spans="1:10" x14ac:dyDescent="0.25">
      <c r="A36" s="32" t="s">
        <v>40</v>
      </c>
      <c r="B36" s="38" t="s">
        <v>42</v>
      </c>
      <c r="C36" s="39"/>
      <c r="D36" s="34"/>
      <c r="E36" s="34"/>
      <c r="F36" s="35"/>
    </row>
    <row r="37" spans="1:10" x14ac:dyDescent="0.25">
      <c r="A37" s="40" t="s">
        <v>79</v>
      </c>
      <c r="B37" s="41" t="s">
        <v>43</v>
      </c>
      <c r="C37" s="42"/>
      <c r="D37" s="43"/>
      <c r="E37" s="43"/>
      <c r="F37" s="44"/>
    </row>
    <row r="38" spans="1:10" ht="26.25" x14ac:dyDescent="0.25">
      <c r="A38" s="22">
        <v>25</v>
      </c>
      <c r="B38" s="45" t="s">
        <v>44</v>
      </c>
      <c r="C38" s="24" t="s">
        <v>31</v>
      </c>
      <c r="D38" s="25">
        <v>719</v>
      </c>
      <c r="E38" s="26"/>
      <c r="F38" s="27"/>
    </row>
    <row r="39" spans="1:10" ht="26.25" x14ac:dyDescent="0.25">
      <c r="A39" s="22">
        <f>A38+1</f>
        <v>26</v>
      </c>
      <c r="B39" s="45" t="s">
        <v>45</v>
      </c>
      <c r="C39" s="24" t="s">
        <v>31</v>
      </c>
      <c r="D39" s="25">
        <v>719</v>
      </c>
      <c r="E39" s="26"/>
      <c r="F39" s="27"/>
    </row>
    <row r="40" spans="1:10" ht="26.25" x14ac:dyDescent="0.25">
      <c r="A40" s="22">
        <f>A39+1</f>
        <v>27</v>
      </c>
      <c r="B40" s="45" t="s">
        <v>46</v>
      </c>
      <c r="C40" s="24" t="s">
        <v>31</v>
      </c>
      <c r="D40" s="25">
        <v>1637</v>
      </c>
      <c r="E40" s="26"/>
      <c r="F40" s="27"/>
    </row>
    <row r="41" spans="1:10" ht="26.25" x14ac:dyDescent="0.25">
      <c r="A41" s="22">
        <f>A40+1</f>
        <v>28</v>
      </c>
      <c r="B41" s="45" t="s">
        <v>47</v>
      </c>
      <c r="C41" s="24" t="s">
        <v>31</v>
      </c>
      <c r="D41" s="25">
        <v>719</v>
      </c>
      <c r="E41" s="26"/>
      <c r="F41" s="27"/>
    </row>
    <row r="42" spans="1:10" ht="40.5" customHeight="1" x14ac:dyDescent="0.25">
      <c r="A42" s="22">
        <f>A41+1</f>
        <v>29</v>
      </c>
      <c r="B42" s="45" t="s">
        <v>48</v>
      </c>
      <c r="C42" s="24" t="s">
        <v>8</v>
      </c>
      <c r="D42" s="25">
        <v>7</v>
      </c>
      <c r="E42" s="26"/>
      <c r="F42" s="27"/>
    </row>
    <row r="43" spans="1:10" ht="26.25" x14ac:dyDescent="0.25">
      <c r="A43" s="57">
        <f>A42+1</f>
        <v>30</v>
      </c>
      <c r="B43" s="45" t="s">
        <v>49</v>
      </c>
      <c r="C43" s="58" t="s">
        <v>7</v>
      </c>
      <c r="D43" s="59">
        <v>33</v>
      </c>
      <c r="E43" s="26"/>
      <c r="F43" s="27"/>
      <c r="H43" s="5"/>
    </row>
    <row r="44" spans="1:10" x14ac:dyDescent="0.25">
      <c r="A44" s="40" t="s">
        <v>80</v>
      </c>
      <c r="B44" s="41" t="s">
        <v>50</v>
      </c>
      <c r="C44" s="42"/>
      <c r="D44" s="43"/>
      <c r="E44" s="43"/>
      <c r="F44" s="43"/>
      <c r="G44" s="14"/>
      <c r="J44" s="14"/>
    </row>
    <row r="45" spans="1:10" ht="26.25" x14ac:dyDescent="0.25">
      <c r="A45" s="22">
        <v>31</v>
      </c>
      <c r="B45" s="23" t="s">
        <v>51</v>
      </c>
      <c r="C45" s="24" t="s">
        <v>8</v>
      </c>
      <c r="D45" s="25">
        <v>1</v>
      </c>
      <c r="E45" s="26"/>
      <c r="F45" s="27"/>
    </row>
    <row r="46" spans="1:10" ht="39" x14ac:dyDescent="0.25">
      <c r="A46" s="22">
        <f t="shared" ref="A46:A56" si="2">A45+1</f>
        <v>32</v>
      </c>
      <c r="B46" s="23" t="s">
        <v>52</v>
      </c>
      <c r="C46" s="24" t="s">
        <v>31</v>
      </c>
      <c r="D46" s="25">
        <v>1396</v>
      </c>
      <c r="E46" s="26"/>
      <c r="F46" s="27"/>
    </row>
    <row r="47" spans="1:10" ht="39" x14ac:dyDescent="0.25">
      <c r="A47" s="22">
        <f t="shared" si="2"/>
        <v>33</v>
      </c>
      <c r="B47" s="23" t="s">
        <v>53</v>
      </c>
      <c r="C47" s="24" t="s">
        <v>31</v>
      </c>
      <c r="D47" s="25">
        <v>241</v>
      </c>
      <c r="E47" s="26"/>
      <c r="F47" s="27"/>
    </row>
    <row r="48" spans="1:10" ht="26.25" x14ac:dyDescent="0.25">
      <c r="A48" s="22">
        <f t="shared" si="2"/>
        <v>34</v>
      </c>
      <c r="B48" s="23" t="s">
        <v>54</v>
      </c>
      <c r="C48" s="24" t="s">
        <v>8</v>
      </c>
      <c r="D48" s="25">
        <v>168</v>
      </c>
      <c r="E48" s="26"/>
      <c r="F48" s="27"/>
    </row>
    <row r="49" spans="1:6" ht="26.25" x14ac:dyDescent="0.25">
      <c r="A49" s="22">
        <f t="shared" si="2"/>
        <v>35</v>
      </c>
      <c r="B49" s="23" t="s">
        <v>55</v>
      </c>
      <c r="C49" s="24" t="s">
        <v>8</v>
      </c>
      <c r="D49" s="25">
        <v>2</v>
      </c>
      <c r="E49" s="26"/>
      <c r="F49" s="27"/>
    </row>
    <row r="50" spans="1:6" x14ac:dyDescent="0.25">
      <c r="A50" s="22">
        <f t="shared" si="2"/>
        <v>36</v>
      </c>
      <c r="B50" s="23" t="s">
        <v>56</v>
      </c>
      <c r="C50" s="24" t="s">
        <v>8</v>
      </c>
      <c r="D50" s="25">
        <v>84</v>
      </c>
      <c r="E50" s="26"/>
      <c r="F50" s="27"/>
    </row>
    <row r="51" spans="1:6" x14ac:dyDescent="0.25">
      <c r="A51" s="22">
        <f t="shared" si="2"/>
        <v>37</v>
      </c>
      <c r="B51" s="23" t="s">
        <v>57</v>
      </c>
      <c r="C51" s="24" t="s">
        <v>8</v>
      </c>
      <c r="D51" s="25">
        <v>1</v>
      </c>
      <c r="E51" s="26"/>
      <c r="F51" s="27"/>
    </row>
    <row r="52" spans="1:6" ht="92.25" customHeight="1" x14ac:dyDescent="0.25">
      <c r="A52" s="22">
        <f t="shared" si="2"/>
        <v>38</v>
      </c>
      <c r="B52" s="23" t="s">
        <v>58</v>
      </c>
      <c r="C52" s="24" t="s">
        <v>8</v>
      </c>
      <c r="D52" s="25">
        <v>44</v>
      </c>
      <c r="E52" s="26"/>
      <c r="F52" s="27"/>
    </row>
    <row r="53" spans="1:6" ht="51.75" x14ac:dyDescent="0.25">
      <c r="A53" s="22">
        <f t="shared" si="2"/>
        <v>39</v>
      </c>
      <c r="B53" s="45" t="s">
        <v>59</v>
      </c>
      <c r="C53" s="24" t="s">
        <v>8</v>
      </c>
      <c r="D53" s="25">
        <v>44</v>
      </c>
      <c r="E53" s="26"/>
      <c r="F53" s="27"/>
    </row>
    <row r="54" spans="1:6" ht="26.25" x14ac:dyDescent="0.25">
      <c r="A54" s="22">
        <f t="shared" si="2"/>
        <v>40</v>
      </c>
      <c r="B54" s="23" t="s">
        <v>60</v>
      </c>
      <c r="C54" s="24" t="s">
        <v>8</v>
      </c>
      <c r="D54" s="25">
        <v>1</v>
      </c>
      <c r="E54" s="26"/>
      <c r="F54" s="27"/>
    </row>
    <row r="55" spans="1:6" ht="39" x14ac:dyDescent="0.25">
      <c r="A55" s="22">
        <f t="shared" si="2"/>
        <v>41</v>
      </c>
      <c r="B55" s="23" t="s">
        <v>61</v>
      </c>
      <c r="C55" s="24" t="s">
        <v>8</v>
      </c>
      <c r="D55" s="25">
        <v>18</v>
      </c>
      <c r="E55" s="26"/>
      <c r="F55" s="27"/>
    </row>
    <row r="56" spans="1:6" ht="26.25" x14ac:dyDescent="0.25">
      <c r="A56" s="22">
        <f t="shared" si="2"/>
        <v>42</v>
      </c>
      <c r="B56" s="45" t="s">
        <v>62</v>
      </c>
      <c r="C56" s="24" t="s">
        <v>8</v>
      </c>
      <c r="D56" s="25">
        <v>18</v>
      </c>
      <c r="E56" s="26"/>
      <c r="F56" s="27"/>
    </row>
    <row r="57" spans="1:6" x14ac:dyDescent="0.25">
      <c r="A57" s="46"/>
      <c r="B57" s="45"/>
      <c r="C57" s="24"/>
      <c r="D57" s="25"/>
      <c r="E57" s="30"/>
      <c r="F57" s="31"/>
    </row>
    <row r="58" spans="1:6" x14ac:dyDescent="0.25">
      <c r="A58" s="32" t="s">
        <v>41</v>
      </c>
      <c r="B58" s="47" t="s">
        <v>64</v>
      </c>
      <c r="C58" s="39"/>
      <c r="D58" s="34"/>
      <c r="E58" s="34"/>
      <c r="F58" s="35"/>
    </row>
    <row r="59" spans="1:6" x14ac:dyDescent="0.25">
      <c r="A59" s="22">
        <v>43</v>
      </c>
      <c r="B59" s="45" t="s">
        <v>65</v>
      </c>
      <c r="C59" s="24" t="s">
        <v>7</v>
      </c>
      <c r="D59" s="25">
        <v>2.8</v>
      </c>
      <c r="E59" s="26">
        <v>10</v>
      </c>
      <c r="F59" s="27"/>
    </row>
    <row r="60" spans="1:6" x14ac:dyDescent="0.25">
      <c r="A60" s="22">
        <f t="shared" ref="A60:A66" si="3">A59+1</f>
        <v>44</v>
      </c>
      <c r="B60" s="45" t="s">
        <v>66</v>
      </c>
      <c r="C60" s="24" t="s">
        <v>7</v>
      </c>
      <c r="D60" s="25">
        <v>1</v>
      </c>
      <c r="E60" s="26">
        <v>30</v>
      </c>
      <c r="F60" s="27"/>
    </row>
    <row r="61" spans="1:6" ht="26.25" x14ac:dyDescent="0.25">
      <c r="A61" s="22">
        <f t="shared" si="3"/>
        <v>45</v>
      </c>
      <c r="B61" s="45" t="s">
        <v>67</v>
      </c>
      <c r="C61" s="24" t="s">
        <v>7</v>
      </c>
      <c r="D61" s="25">
        <v>0.35</v>
      </c>
      <c r="E61" s="26">
        <v>160</v>
      </c>
      <c r="F61" s="27"/>
    </row>
    <row r="62" spans="1:6" x14ac:dyDescent="0.25">
      <c r="A62" s="22">
        <f t="shared" si="3"/>
        <v>46</v>
      </c>
      <c r="B62" s="45" t="s">
        <v>68</v>
      </c>
      <c r="C62" s="24" t="s">
        <v>7</v>
      </c>
      <c r="D62" s="25">
        <v>1.5</v>
      </c>
      <c r="E62" s="26">
        <v>185</v>
      </c>
      <c r="F62" s="27"/>
    </row>
    <row r="63" spans="1:6" x14ac:dyDescent="0.25">
      <c r="A63" s="22">
        <f t="shared" si="3"/>
        <v>47</v>
      </c>
      <c r="B63" s="45" t="s">
        <v>69</v>
      </c>
      <c r="C63" s="24" t="s">
        <v>9</v>
      </c>
      <c r="D63" s="25">
        <v>5</v>
      </c>
      <c r="E63" s="26">
        <v>30</v>
      </c>
      <c r="F63" s="27"/>
    </row>
    <row r="64" spans="1:6" ht="26.25" x14ac:dyDescent="0.25">
      <c r="A64" s="22">
        <f t="shared" si="3"/>
        <v>48</v>
      </c>
      <c r="B64" s="23" t="s">
        <v>70</v>
      </c>
      <c r="C64" s="24" t="s">
        <v>37</v>
      </c>
      <c r="D64" s="25">
        <v>101.6</v>
      </c>
      <c r="E64" s="26">
        <v>1.85</v>
      </c>
      <c r="F64" s="27"/>
    </row>
    <row r="65" spans="1:6" ht="26.25" x14ac:dyDescent="0.25">
      <c r="A65" s="22">
        <f t="shared" si="3"/>
        <v>49</v>
      </c>
      <c r="B65" s="23" t="s">
        <v>71</v>
      </c>
      <c r="C65" s="24" t="s">
        <v>37</v>
      </c>
      <c r="D65" s="25">
        <v>560</v>
      </c>
      <c r="E65" s="26">
        <v>4.5</v>
      </c>
      <c r="F65" s="27"/>
    </row>
    <row r="66" spans="1:6" ht="26.25" x14ac:dyDescent="0.25">
      <c r="A66" s="22">
        <f t="shared" si="3"/>
        <v>50</v>
      </c>
      <c r="B66" s="23" t="s">
        <v>72</v>
      </c>
      <c r="C66" s="24" t="s">
        <v>8</v>
      </c>
      <c r="D66" s="25">
        <v>8</v>
      </c>
      <c r="E66" s="26">
        <v>20</v>
      </c>
      <c r="F66" s="27"/>
    </row>
    <row r="67" spans="1:6" x14ac:dyDescent="0.25">
      <c r="A67" s="22"/>
      <c r="B67" s="45"/>
      <c r="C67" s="24"/>
      <c r="D67" s="25"/>
      <c r="E67" s="30"/>
      <c r="F67" s="27"/>
    </row>
    <row r="68" spans="1:6" x14ac:dyDescent="0.25">
      <c r="A68" s="32" t="s">
        <v>63</v>
      </c>
      <c r="B68" s="37" t="s">
        <v>73</v>
      </c>
      <c r="C68" s="39"/>
      <c r="D68" s="34"/>
      <c r="E68" s="34"/>
      <c r="F68" s="34"/>
    </row>
    <row r="69" spans="1:6" ht="51.75" x14ac:dyDescent="0.25">
      <c r="A69" s="22">
        <v>51</v>
      </c>
      <c r="B69" s="45" t="s">
        <v>74</v>
      </c>
      <c r="C69" s="24" t="s">
        <v>8</v>
      </c>
      <c r="D69" s="25">
        <v>26</v>
      </c>
      <c r="E69" s="26"/>
      <c r="F69" s="27"/>
    </row>
    <row r="70" spans="1:6" ht="39" x14ac:dyDescent="0.25">
      <c r="A70" s="22">
        <f t="shared" ref="A70:A76" si="4">A69+1</f>
        <v>52</v>
      </c>
      <c r="B70" s="45" t="s">
        <v>75</v>
      </c>
      <c r="C70" s="24" t="s">
        <v>8</v>
      </c>
      <c r="D70" s="25">
        <v>874</v>
      </c>
      <c r="E70" s="26"/>
      <c r="F70" s="27"/>
    </row>
    <row r="71" spans="1:6" ht="26.25" x14ac:dyDescent="0.25">
      <c r="A71" s="22">
        <f t="shared" si="4"/>
        <v>53</v>
      </c>
      <c r="B71" s="45" t="s">
        <v>76</v>
      </c>
      <c r="C71" s="24" t="s">
        <v>8</v>
      </c>
      <c r="D71" s="25">
        <v>35</v>
      </c>
      <c r="E71" s="26"/>
      <c r="F71" s="27"/>
    </row>
    <row r="72" spans="1:6" ht="39" x14ac:dyDescent="0.25">
      <c r="A72" s="22">
        <f t="shared" si="4"/>
        <v>54</v>
      </c>
      <c r="B72" s="45" t="s">
        <v>77</v>
      </c>
      <c r="C72" s="24" t="s">
        <v>8</v>
      </c>
      <c r="D72" s="25">
        <v>85</v>
      </c>
      <c r="E72" s="26"/>
      <c r="F72" s="27"/>
    </row>
    <row r="73" spans="1:6" ht="77.25" x14ac:dyDescent="0.25">
      <c r="A73" s="63">
        <f t="shared" si="4"/>
        <v>55</v>
      </c>
      <c r="B73" s="45" t="s">
        <v>78</v>
      </c>
      <c r="C73" s="24" t="s">
        <v>9</v>
      </c>
      <c r="D73" s="25">
        <v>300</v>
      </c>
      <c r="E73" s="26"/>
      <c r="F73" s="64"/>
    </row>
    <row r="74" spans="1:6" ht="15.75" x14ac:dyDescent="0.25">
      <c r="A74" s="63">
        <f t="shared" si="4"/>
        <v>56</v>
      </c>
      <c r="B74" s="72" t="s">
        <v>88</v>
      </c>
      <c r="C74" s="72"/>
      <c r="D74" s="72"/>
      <c r="E74" s="72"/>
      <c r="F74" s="65"/>
    </row>
    <row r="75" spans="1:6" ht="15.75" x14ac:dyDescent="0.25">
      <c r="A75" s="63">
        <f t="shared" si="4"/>
        <v>57</v>
      </c>
      <c r="B75" s="72" t="s">
        <v>87</v>
      </c>
      <c r="C75" s="72"/>
      <c r="D75" s="72"/>
      <c r="E75" s="72"/>
      <c r="F75" s="65"/>
    </row>
    <row r="76" spans="1:6" ht="15.75" x14ac:dyDescent="0.25">
      <c r="A76" s="63">
        <f t="shared" si="4"/>
        <v>58</v>
      </c>
      <c r="B76" s="73" t="s">
        <v>91</v>
      </c>
      <c r="C76" s="74"/>
      <c r="D76" s="74"/>
      <c r="E76" s="75"/>
      <c r="F76" s="65"/>
    </row>
    <row r="77" spans="1:6" ht="15.75" customHeight="1" x14ac:dyDescent="0.25">
      <c r="A77" s="76" t="s">
        <v>89</v>
      </c>
      <c r="B77" s="76"/>
      <c r="C77" s="76"/>
      <c r="D77" s="76"/>
      <c r="E77" s="76"/>
      <c r="F77" s="76"/>
    </row>
    <row r="78" spans="1:6" ht="15.75" customHeight="1" x14ac:dyDescent="0.25">
      <c r="A78" s="61"/>
      <c r="B78" s="62"/>
      <c r="C78" s="62"/>
      <c r="D78" s="62"/>
      <c r="E78" s="62"/>
      <c r="F78" s="62"/>
    </row>
    <row r="79" spans="1:6" x14ac:dyDescent="0.25">
      <c r="A79" s="66"/>
      <c r="B79" t="s">
        <v>82</v>
      </c>
      <c r="C79" s="66"/>
      <c r="D79" s="66"/>
      <c r="E79" s="66"/>
      <c r="F79" s="66"/>
    </row>
    <row r="80" spans="1:6" x14ac:dyDescent="0.25">
      <c r="C80" s="60"/>
      <c r="D80" s="60"/>
      <c r="E80" s="60" t="s">
        <v>83</v>
      </c>
      <c r="F80" s="1"/>
    </row>
    <row r="81" spans="1:6" x14ac:dyDescent="0.25">
      <c r="A81" s="1"/>
      <c r="B81" s="60"/>
      <c r="C81" s="60"/>
      <c r="D81" s="60"/>
      <c r="E81" s="60" t="s">
        <v>84</v>
      </c>
      <c r="F81" s="1"/>
    </row>
    <row r="82" spans="1:6" x14ac:dyDescent="0.25">
      <c r="A82" s="1"/>
      <c r="B82" s="60"/>
      <c r="C82" s="60"/>
      <c r="D82" s="60"/>
      <c r="E82" s="60" t="s">
        <v>85</v>
      </c>
      <c r="F82" s="1"/>
    </row>
    <row r="83" spans="1:6" x14ac:dyDescent="0.25">
      <c r="A83" s="1"/>
      <c r="B83" s="60"/>
      <c r="C83" s="60"/>
      <c r="D83" s="60"/>
      <c r="E83" s="60" t="s">
        <v>86</v>
      </c>
      <c r="F83" s="1"/>
    </row>
    <row r="84" spans="1:6" x14ac:dyDescent="0.25">
      <c r="A84" s="71"/>
      <c r="B84" s="71"/>
      <c r="C84" s="71"/>
      <c r="D84" s="71"/>
      <c r="E84" s="71"/>
      <c r="F84" s="71"/>
    </row>
    <row r="85" spans="1:6" x14ac:dyDescent="0.25">
      <c r="A85" s="1"/>
      <c r="B85" s="1"/>
      <c r="C85" s="1"/>
      <c r="D85" s="1"/>
      <c r="E85" s="13"/>
      <c r="F85" s="1"/>
    </row>
  </sheetData>
  <mergeCells count="9">
    <mergeCell ref="A1:F1"/>
    <mergeCell ref="A2:F2"/>
    <mergeCell ref="A3:F3"/>
    <mergeCell ref="A4:F4"/>
    <mergeCell ref="A84:F84"/>
    <mergeCell ref="B74:E74"/>
    <mergeCell ref="B75:E75"/>
    <mergeCell ref="B76:E76"/>
    <mergeCell ref="A77:F77"/>
  </mergeCells>
  <phoneticPr fontId="7" type="noConversion"/>
  <pageMargins left="0.7" right="0.7" top="0.75" bottom="0.75" header="0.3" footer="0.3"/>
  <pageSetup scale="82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SMR_Pravec 2019)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</dc:creator>
  <cp:lastModifiedBy>Donka</cp:lastModifiedBy>
  <cp:lastPrinted>2019-02-19T12:24:16Z</cp:lastPrinted>
  <dcterms:created xsi:type="dcterms:W3CDTF">2016-11-24T15:24:28Z</dcterms:created>
  <dcterms:modified xsi:type="dcterms:W3CDTF">2019-02-20T06:07:23Z</dcterms:modified>
</cp:coreProperties>
</file>